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12091084\Desktop\DESPESAS COVID\11\2022\"/>
    </mc:Choice>
  </mc:AlternateContent>
  <xr:revisionPtr revIDLastSave="0" documentId="13_ncr:1_{8A21852C-5D36-4215-8453-F60449DF8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 l="1"/>
</calcChain>
</file>

<file path=xl/sharedStrings.xml><?xml version="1.0" encoding="utf-8"?>
<sst xmlns="http://schemas.openxmlformats.org/spreadsheetml/2006/main" count="147" uniqueCount="60">
  <si>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</si>
  <si>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</si>
  <si>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</si>
  <si>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</si>
  <si>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</si>
  <si>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</si>
  <si>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</si>
  <si>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</si>
  <si>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59.519.603/0001-47</t>
  </si>
  <si>
    <t>***</t>
  </si>
  <si>
    <t>17.713.436/0001-20</t>
  </si>
  <si>
    <t>Total</t>
  </si>
  <si>
    <t>Valor Total Nota</t>
  </si>
  <si>
    <t>GUIMA - CONSECO CONSTRUÇÃO SERVIÇOS E COMÉRCIO LTDA</t>
  </si>
  <si>
    <t>5ALOC COMERCIO, MONTAGENS E INSTALACOES LTDA</t>
  </si>
  <si>
    <t>Valor Total Mês</t>
  </si>
  <si>
    <t>01/02/2022</t>
  </si>
  <si>
    <t>07/02/2022</t>
  </si>
  <si>
    <t>21/02/2022</t>
  </si>
  <si>
    <t>24/02/2022</t>
  </si>
  <si>
    <t>17/02/2022</t>
  </si>
  <si>
    <t>ASSOCIACAO FUNDO DE INCENTIVO A PESQUISA</t>
  </si>
  <si>
    <t>10/02/2022</t>
  </si>
  <si>
    <t>47.673.793/0102-17</t>
  </si>
  <si>
    <t>25/02/2022</t>
  </si>
  <si>
    <t>BIOFAST MEDICINA E SAUDE LTDA</t>
  </si>
  <si>
    <t>06.137.183/0001-78</t>
  </si>
  <si>
    <t>SERVIÇO DE LIMPEZA</t>
  </si>
  <si>
    <t>CASA DE SAÚDE SANTA MARCELINA - REDE ASSISTENCIAL DAS STS ITAQUERA / GUAIANASES / C.TIRADENTES</t>
  </si>
  <si>
    <t>02/02/2022</t>
  </si>
  <si>
    <t>03/01/2022</t>
  </si>
  <si>
    <t>03/02/2022</t>
  </si>
  <si>
    <t>04/02/2022</t>
  </si>
  <si>
    <t>11/01/2022</t>
  </si>
  <si>
    <t>11/02/2022</t>
  </si>
  <si>
    <t>18/02/2022</t>
  </si>
  <si>
    <t>HELIOS</t>
  </si>
  <si>
    <t>STAREX REMOÇÕES E SERVIÇOS MEDICOS LTDA</t>
  </si>
  <si>
    <t>68.195.080/0001-11</t>
  </si>
  <si>
    <t>10.718.875/0001-87</t>
  </si>
  <si>
    <t>OUTROS SERVIÇOS TERCEIRIZADOS</t>
  </si>
  <si>
    <t>LOCAÇÃO DE EQUIPAMENTOS ADMINISTRATIVOS</t>
  </si>
  <si>
    <t>SERVIÇOS DE REMOÇÃO</t>
  </si>
  <si>
    <t>297</t>
  </si>
  <si>
    <t>562</t>
  </si>
  <si>
    <t>33978</t>
  </si>
  <si>
    <t>299</t>
  </si>
  <si>
    <t>564</t>
  </si>
  <si>
    <t>565</t>
  </si>
  <si>
    <t>561</t>
  </si>
  <si>
    <t>151</t>
  </si>
  <si>
    <t>106</t>
  </si>
  <si>
    <t>12615</t>
  </si>
  <si>
    <t>12754</t>
  </si>
  <si>
    <t>33805</t>
  </si>
  <si>
    <t>12486</t>
  </si>
  <si>
    <t>25193</t>
  </si>
  <si>
    <t>IMPOSTOS</t>
  </si>
  <si>
    <t>SERVIÇO MÉDICO - EXAME LABORATORIAL</t>
  </si>
  <si>
    <t>SERVIÇO DE FORNECIMENTO DE REFEIÇÃO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</si>
</sst>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1" xfId="0" applyNumberFormat="1" applyBorder="1"/>
    <xf numFmtId="164" fontId="0" fillId="0" borderId="0" xfId="0" applyNumberFormat="1"/>
    <xf numFmtId="0" fontId="8" fillId="0" borderId="0" xfId="0" applyFont="1"/>
    <xf numFmtId="0" fontId="8" fillId="0" borderId="3" xfId="0" applyFont="1" applyBorder="1" applyAlignment="1">
      <alignment horizontal="center"/>
    </xf>
    <xf numFmtId="44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4" xfId="1" applyNumberFormat="1" applyFont="1" applyFill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6">
    <cellStyle name="Moeda" xfId="2" builtinId="4"/>
    <cellStyle name="Moeda 2" xfId="3" xr:uid="{B1F96727-17B4-4C8E-9FF2-D9C029846780}"/>
    <cellStyle name="Normal" xfId="0" builtinId="0"/>
    <cellStyle name="Normal 2" xfId="5" xr:uid="{5ECB7991-0FB9-4D7B-8A2A-44FF27454081}"/>
    <cellStyle name="Vírgula 2" xfId="1" xr:uid="{BCDBB9C0-F812-4AC9-AEA3-244D2EF413AF}"/>
    <cellStyle name="Vírgula 2 2" xfId="4" xr:uid="{B5FD8599-13F5-4F57-9EEA-ED86B8F64F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3.28515625" bestFit="1" customWidth="1"/>
    <col min="4" max="4" width="19.85546875" bestFit="1" customWidth="1"/>
    <col min="5" max="5" width="54.42578125" bestFit="1" customWidth="1"/>
    <col min="6" max="6" width="25" bestFit="1" customWidth="1"/>
    <col min="7" max="7" width="16.140625" bestFit="1" customWidth="1"/>
    <col min="8" max="8" width="22.5703125" bestFit="1" customWidth="1"/>
    <col min="9" max="9" width="17.42578125" hidden="1" customWidth="1"/>
    <col min="10" max="10" width="13.28515625" bestFit="1" customWidth="1"/>
    <col min="11" max="11" width="15.7109375" bestFit="1" customWidth="1"/>
  </cols>
  <sheetData>
    <row r="1" spans="1:11" ht="18.75" customHeight="1" x14ac:dyDescent="0.25">
      <c r="A1" s="26" t="s">
        <v>28</v>
      </c>
      <c r="B1" s="16"/>
      <c r="C1" s="16"/>
      <c r="D1" s="16"/>
      <c r="E1" s="16"/>
      <c r="F1" s="16"/>
      <c r="G1" s="16"/>
      <c r="H1" s="17"/>
    </row>
    <row r="2" spans="1:11" ht="15.75" thickBot="1" x14ac:dyDescent="0.3">
      <c r="A2" s="1"/>
      <c r="B2" s="2"/>
      <c r="C2" s="2"/>
      <c r="D2" s="3"/>
      <c r="E2" s="2"/>
      <c r="F2" s="2"/>
      <c r="G2" s="18"/>
      <c r="H2" s="19"/>
    </row>
    <row r="3" spans="1:11" ht="16.5" thickBot="1" x14ac:dyDescent="0.3">
      <c r="A3" s="20" t="s">
        <v>0</v>
      </c>
      <c r="B3" s="21"/>
      <c r="C3" s="21"/>
      <c r="D3" s="21"/>
      <c r="E3" s="21"/>
      <c r="F3" s="21"/>
      <c r="G3" s="21"/>
      <c r="H3" s="22"/>
    </row>
    <row r="4" spans="1:11" ht="15.75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15</v>
      </c>
      <c r="I4" s="6" t="s">
        <v>12</v>
      </c>
    </row>
    <row r="5" spans="1:11" x14ac:dyDescent="0.25">
      <c r="A5" s="12" t="s">
        <v>16</v>
      </c>
      <c r="B5" s="7" t="s">
        <v>20</v>
      </c>
      <c r="C5" t="s">
        <v>14</v>
      </c>
      <c r="D5" s="7" t="s">
        <v>10</v>
      </c>
      <c r="E5" s="8" t="s">
        <v>40</v>
      </c>
      <c r="F5" s="8">
        <v>37</v>
      </c>
      <c r="G5" s="8" t="s">
        <v>44</v>
      </c>
      <c r="H5" s="28">
        <v>10670.399999999998</v>
      </c>
      <c r="I5" s="10">
        <v>62091.39</v>
      </c>
      <c r="J5" s="13"/>
    </row>
    <row r="6" spans="1:11" x14ac:dyDescent="0.25">
      <c r="A6" s="12" t="s">
        <v>30</v>
      </c>
      <c r="B6" s="7" t="s">
        <v>17</v>
      </c>
      <c r="C6" t="s">
        <v>13</v>
      </c>
      <c r="D6" s="7" t="s">
        <v>8</v>
      </c>
      <c r="E6" s="8" t="s">
        <v>27</v>
      </c>
      <c r="F6" s="8" t="s">
        <v>9</v>
      </c>
      <c r="G6" s="8" t="s">
        <v>45</v>
      </c>
      <c r="H6" s="28">
        <v>3557.2200000000003</v>
      </c>
      <c r="I6" s="10"/>
      <c r="J6" s="13"/>
    </row>
    <row r="7" spans="1:11" x14ac:dyDescent="0.25">
      <c r="A7" s="12" t="s">
        <v>31</v>
      </c>
      <c r="B7" s="7" t="s">
        <v>20</v>
      </c>
      <c r="C7" t="s">
        <v>14</v>
      </c>
      <c r="D7" s="7" t="s">
        <v>10</v>
      </c>
      <c r="E7" s="8" t="s">
        <v>41</v>
      </c>
      <c r="F7" s="8">
        <v>1</v>
      </c>
      <c r="G7" s="8" t="s">
        <v>46</v>
      </c>
      <c r="H7" s="28">
        <v>3000</v>
      </c>
      <c r="I7" s="10"/>
      <c r="J7" s="13"/>
    </row>
    <row r="8" spans="1:11" x14ac:dyDescent="0.25">
      <c r="A8" s="12" t="s">
        <v>31</v>
      </c>
      <c r="B8" s="7" t="s">
        <v>20</v>
      </c>
      <c r="C8" t="s">
        <v>14</v>
      </c>
      <c r="D8" s="7" t="s">
        <v>10</v>
      </c>
      <c r="E8" s="8" t="s">
        <v>40</v>
      </c>
      <c r="F8" s="8">
        <v>2</v>
      </c>
      <c r="G8" s="8" t="s">
        <v>47</v>
      </c>
      <c r="H8" s="28">
        <v>8977.5</v>
      </c>
      <c r="I8" s="10"/>
      <c r="J8" s="13"/>
    </row>
    <row r="9" spans="1:11" x14ac:dyDescent="0.25">
      <c r="A9" s="12" t="s">
        <v>31</v>
      </c>
      <c r="B9" s="7" t="s">
        <v>20</v>
      </c>
      <c r="C9" t="s">
        <v>14</v>
      </c>
      <c r="D9" s="7" t="s">
        <v>10</v>
      </c>
      <c r="E9" s="8" t="s">
        <v>40</v>
      </c>
      <c r="F9" s="8">
        <v>2</v>
      </c>
      <c r="G9" s="8" t="s">
        <v>48</v>
      </c>
      <c r="H9" s="28">
        <v>5700</v>
      </c>
      <c r="I9" s="10"/>
      <c r="J9" s="13"/>
    </row>
    <row r="10" spans="1:11" x14ac:dyDescent="0.25">
      <c r="A10" s="12" t="s">
        <v>32</v>
      </c>
      <c r="B10" s="7" t="s">
        <v>18</v>
      </c>
      <c r="C10" t="s">
        <v>36</v>
      </c>
      <c r="D10" s="7" t="s">
        <v>38</v>
      </c>
      <c r="E10" s="8" t="s">
        <v>59</v>
      </c>
      <c r="F10" s="8">
        <v>120</v>
      </c>
      <c r="G10" s="8" t="s">
        <v>44</v>
      </c>
      <c r="H10" s="28">
        <v>3989.4</v>
      </c>
      <c r="I10" s="10"/>
      <c r="J10" s="13"/>
    </row>
    <row r="11" spans="1:11" x14ac:dyDescent="0.25">
      <c r="A11" s="12" t="s">
        <v>17</v>
      </c>
      <c r="B11" s="7" t="s">
        <v>17</v>
      </c>
      <c r="C11" t="s">
        <v>14</v>
      </c>
      <c r="D11" s="7" t="s">
        <v>10</v>
      </c>
      <c r="E11" s="8" t="s">
        <v>40</v>
      </c>
      <c r="F11" s="8">
        <v>1</v>
      </c>
      <c r="G11" s="8" t="s">
        <v>49</v>
      </c>
      <c r="H11" s="28">
        <v>5945.1</v>
      </c>
      <c r="I11" s="10"/>
      <c r="J11" s="13"/>
    </row>
    <row r="12" spans="1:11" x14ac:dyDescent="0.25">
      <c r="A12" s="12" t="s">
        <v>17</v>
      </c>
      <c r="B12" s="7" t="s">
        <v>24</v>
      </c>
      <c r="C12" t="s">
        <v>21</v>
      </c>
      <c r="D12" s="7" t="s">
        <v>23</v>
      </c>
      <c r="E12" s="7" t="s">
        <v>58</v>
      </c>
      <c r="F12" s="30">
        <v>23793</v>
      </c>
      <c r="G12" s="8" t="s">
        <v>50</v>
      </c>
      <c r="H12" s="28">
        <v>2379300</v>
      </c>
      <c r="I12" s="10"/>
      <c r="J12" s="13"/>
      <c r="K12" s="27"/>
    </row>
    <row r="13" spans="1:11" x14ac:dyDescent="0.25">
      <c r="A13" s="12" t="s">
        <v>22</v>
      </c>
      <c r="B13" s="7" t="s">
        <v>22</v>
      </c>
      <c r="C13" t="s">
        <v>14</v>
      </c>
      <c r="D13" s="7" t="s">
        <v>10</v>
      </c>
      <c r="E13" s="7" t="s">
        <v>57</v>
      </c>
      <c r="F13" s="8" t="s">
        <v>9</v>
      </c>
      <c r="G13" s="8" t="s">
        <v>49</v>
      </c>
      <c r="H13" s="28">
        <v>312.89999999999998</v>
      </c>
      <c r="I13" s="10"/>
      <c r="J13" s="13"/>
    </row>
    <row r="14" spans="1:11" x14ac:dyDescent="0.25">
      <c r="A14" s="12" t="s">
        <v>22</v>
      </c>
      <c r="B14" s="7" t="s">
        <v>22</v>
      </c>
      <c r="C14" t="s">
        <v>21</v>
      </c>
      <c r="D14" s="7" t="s">
        <v>23</v>
      </c>
      <c r="E14" s="7" t="s">
        <v>58</v>
      </c>
      <c r="F14" s="8">
        <v>18568</v>
      </c>
      <c r="G14" s="8" t="s">
        <v>51</v>
      </c>
      <c r="H14" s="28">
        <v>1856800</v>
      </c>
      <c r="I14" s="10"/>
      <c r="J14" s="13"/>
      <c r="K14" s="27"/>
    </row>
    <row r="15" spans="1:11" x14ac:dyDescent="0.25">
      <c r="A15" s="12" t="s">
        <v>22</v>
      </c>
      <c r="B15" s="7" t="s">
        <v>22</v>
      </c>
      <c r="C15" t="s">
        <v>13</v>
      </c>
      <c r="D15" s="7" t="s">
        <v>8</v>
      </c>
      <c r="E15" s="7" t="s">
        <v>57</v>
      </c>
      <c r="F15" s="8" t="s">
        <v>9</v>
      </c>
      <c r="G15" s="8" t="s">
        <v>45</v>
      </c>
      <c r="H15" s="28">
        <v>87.460000000000008</v>
      </c>
      <c r="I15" s="10"/>
      <c r="J15" s="13"/>
    </row>
    <row r="16" spans="1:11" x14ac:dyDescent="0.25">
      <c r="A16" s="12" t="s">
        <v>33</v>
      </c>
      <c r="B16" s="7" t="s">
        <v>29</v>
      </c>
      <c r="C16" t="s">
        <v>37</v>
      </c>
      <c r="D16" s="7" t="s">
        <v>39</v>
      </c>
      <c r="E16" s="8" t="s">
        <v>42</v>
      </c>
      <c r="F16" s="8">
        <v>1</v>
      </c>
      <c r="G16" s="8" t="s">
        <v>52</v>
      </c>
      <c r="H16" s="28">
        <v>13162.26</v>
      </c>
      <c r="I16" s="10"/>
      <c r="J16" s="13"/>
    </row>
    <row r="17" spans="1:12" x14ac:dyDescent="0.25">
      <c r="A17" s="12" t="s">
        <v>34</v>
      </c>
      <c r="B17" s="7" t="s">
        <v>24</v>
      </c>
      <c r="C17" t="s">
        <v>37</v>
      </c>
      <c r="D17" s="7" t="s">
        <v>39</v>
      </c>
      <c r="E17" s="8" t="s">
        <v>42</v>
      </c>
      <c r="F17" s="8">
        <v>1</v>
      </c>
      <c r="G17" s="8" t="s">
        <v>53</v>
      </c>
      <c r="H17" s="28">
        <v>13162.26</v>
      </c>
      <c r="I17" s="10"/>
      <c r="J17" s="13"/>
    </row>
    <row r="18" spans="1:12" x14ac:dyDescent="0.25">
      <c r="A18" s="12" t="s">
        <v>35</v>
      </c>
      <c r="B18" s="7" t="s">
        <v>35</v>
      </c>
      <c r="C18" t="s">
        <v>13</v>
      </c>
      <c r="D18" s="7" t="s">
        <v>8</v>
      </c>
      <c r="E18" s="7" t="s">
        <v>57</v>
      </c>
      <c r="F18" s="8" t="s">
        <v>9</v>
      </c>
      <c r="G18" s="8" t="s">
        <v>45</v>
      </c>
      <c r="H18" s="28">
        <v>481</v>
      </c>
      <c r="I18" s="10"/>
      <c r="J18" s="13"/>
    </row>
    <row r="19" spans="1:12" x14ac:dyDescent="0.25">
      <c r="A19" s="12" t="s">
        <v>35</v>
      </c>
      <c r="B19" s="7" t="s">
        <v>35</v>
      </c>
      <c r="C19" t="s">
        <v>13</v>
      </c>
      <c r="D19" s="7" t="s">
        <v>8</v>
      </c>
      <c r="E19" s="7" t="s">
        <v>57</v>
      </c>
      <c r="F19" s="8" t="s">
        <v>9</v>
      </c>
      <c r="G19" s="8" t="s">
        <v>45</v>
      </c>
      <c r="H19" s="28">
        <v>43.72</v>
      </c>
      <c r="I19" s="10"/>
      <c r="J19" s="13"/>
    </row>
    <row r="20" spans="1:12" x14ac:dyDescent="0.25">
      <c r="A20" s="12" t="s">
        <v>35</v>
      </c>
      <c r="B20" s="7" t="s">
        <v>35</v>
      </c>
      <c r="C20" t="s">
        <v>13</v>
      </c>
      <c r="D20" s="7" t="s">
        <v>8</v>
      </c>
      <c r="E20" s="7" t="s">
        <v>57</v>
      </c>
      <c r="F20" s="8" t="s">
        <v>9</v>
      </c>
      <c r="G20" s="8" t="s">
        <v>54</v>
      </c>
      <c r="H20" s="29">
        <v>307.36</v>
      </c>
      <c r="I20" s="10">
        <v>6000</v>
      </c>
    </row>
    <row r="21" spans="1:12" x14ac:dyDescent="0.25">
      <c r="A21" s="12" t="s">
        <v>35</v>
      </c>
      <c r="B21" s="7" t="s">
        <v>35</v>
      </c>
      <c r="C21" t="s">
        <v>37</v>
      </c>
      <c r="D21" s="7" t="s">
        <v>39</v>
      </c>
      <c r="E21" s="7" t="s">
        <v>57</v>
      </c>
      <c r="F21" s="8" t="s">
        <v>9</v>
      </c>
      <c r="G21" s="8" t="s">
        <v>52</v>
      </c>
      <c r="H21" s="29">
        <v>479.69</v>
      </c>
      <c r="I21" s="10">
        <v>13000</v>
      </c>
    </row>
    <row r="22" spans="1:12" x14ac:dyDescent="0.25">
      <c r="A22" s="12" t="s">
        <v>35</v>
      </c>
      <c r="B22" s="7" t="s">
        <v>35</v>
      </c>
      <c r="C22" t="s">
        <v>37</v>
      </c>
      <c r="D22" s="7" t="s">
        <v>39</v>
      </c>
      <c r="E22" s="7" t="s">
        <v>57</v>
      </c>
      <c r="F22" s="8" t="s">
        <v>9</v>
      </c>
      <c r="G22" s="8" t="s">
        <v>52</v>
      </c>
      <c r="H22" s="29">
        <v>218.04</v>
      </c>
      <c r="I22" s="10">
        <v>11200</v>
      </c>
    </row>
    <row r="23" spans="1:12" x14ac:dyDescent="0.25">
      <c r="A23" s="12" t="s">
        <v>35</v>
      </c>
      <c r="B23" s="7" t="s">
        <v>35</v>
      </c>
      <c r="C23" t="s">
        <v>37</v>
      </c>
      <c r="D23" s="7" t="s">
        <v>39</v>
      </c>
      <c r="E23" s="7" t="s">
        <v>57</v>
      </c>
      <c r="F23" s="8" t="s">
        <v>9</v>
      </c>
      <c r="G23" s="8" t="s">
        <v>55</v>
      </c>
      <c r="H23" s="29">
        <v>675.92</v>
      </c>
      <c r="I23" s="10">
        <v>8200</v>
      </c>
    </row>
    <row r="24" spans="1:12" x14ac:dyDescent="0.25">
      <c r="A24" s="12" t="s">
        <v>19</v>
      </c>
      <c r="B24" s="7" t="s">
        <v>19</v>
      </c>
      <c r="C24" s="11" t="s">
        <v>14</v>
      </c>
      <c r="D24" s="7" t="s">
        <v>10</v>
      </c>
      <c r="E24" s="7" t="s">
        <v>41</v>
      </c>
      <c r="F24" s="8">
        <v>6</v>
      </c>
      <c r="G24" s="7" t="s">
        <v>43</v>
      </c>
      <c r="H24" s="28">
        <v>50007</v>
      </c>
      <c r="I24" s="10">
        <v>2592</v>
      </c>
      <c r="J24" s="13"/>
      <c r="K24" s="15"/>
      <c r="L24" s="15"/>
    </row>
    <row r="25" spans="1:12" ht="15.75" thickBot="1" x14ac:dyDescent="0.3">
      <c r="A25" s="12" t="s">
        <v>24</v>
      </c>
      <c r="B25" s="7" t="s">
        <v>24</v>
      </c>
      <c r="C25" s="11" t="s">
        <v>25</v>
      </c>
      <c r="D25" s="7" t="s">
        <v>26</v>
      </c>
      <c r="E25" s="7" t="s">
        <v>58</v>
      </c>
      <c r="F25" s="14">
        <v>5712</v>
      </c>
      <c r="G25" s="7" t="s">
        <v>56</v>
      </c>
      <c r="H25" s="28">
        <v>536071.19999999995</v>
      </c>
      <c r="I25" s="10">
        <v>3000</v>
      </c>
      <c r="J25" s="13"/>
      <c r="K25" s="15"/>
      <c r="L25" s="15"/>
    </row>
    <row r="26" spans="1:12" ht="16.5" thickTop="1" thickBot="1" x14ac:dyDescent="0.3">
      <c r="A26" s="23" t="s">
        <v>11</v>
      </c>
      <c r="B26" s="24"/>
      <c r="C26" s="24"/>
      <c r="D26" s="24"/>
      <c r="E26" s="24"/>
      <c r="F26" s="24"/>
      <c r="G26" s="25"/>
      <c r="H26" s="9">
        <f>SUM(H5:H25)</f>
        <v>4892948.43</v>
      </c>
      <c r="I26" s="10">
        <f>SUM(I5:I25)</f>
        <v>106083.39</v>
      </c>
      <c r="K26" s="15"/>
      <c r="L26" s="15"/>
    </row>
    <row r="27" spans="1:12" ht="15.75" thickTop="1" x14ac:dyDescent="0.25"/>
  </sheetData>
  <mergeCells count="4">
    <mergeCell ref="A1:H1"/>
    <mergeCell ref="G2:H2"/>
    <mergeCell ref="A3:H3"/>
    <mergeCell ref="A26:G26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WEBERT WILSON DA SILVA</cp:lastModifiedBy>
  <cp:lastPrinted>2023-01-27T16:19:36Z</cp:lastPrinted>
  <dcterms:created xsi:type="dcterms:W3CDTF">2015-06-05T18:19:34Z</dcterms:created>
  <dcterms:modified xsi:type="dcterms:W3CDTF">2023-01-27T16:19:41Z</dcterms:modified>
</cp:coreProperties>
</file>